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f\Desktop\Yeni klasör (3)\"/>
    </mc:Choice>
  </mc:AlternateContent>
  <bookViews>
    <workbookView xWindow="0" yWindow="0" windowWidth="28800" windowHeight="12450"/>
  </bookViews>
  <sheets>
    <sheet name="Sayfa1" sheetId="1" r:id="rId1"/>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K23" i="1" s="1"/>
  <c r="I10" i="1"/>
  <c r="L13" i="1" s="1"/>
  <c r="A18" i="1"/>
  <c r="L11" i="1" l="1"/>
  <c r="L10" i="1"/>
  <c r="L14" i="1" s="1"/>
  <c r="L12" i="1"/>
</calcChain>
</file>

<file path=xl/comments1.xml><?xml version="1.0" encoding="utf-8"?>
<comments xmlns="http://schemas.openxmlformats.org/spreadsheetml/2006/main">
  <authors>
    <author>Hasan BERLIK</author>
  </authors>
  <commentList>
    <comment ref="J10" authorId="0" shapeId="0">
      <text>
        <r>
          <rPr>
            <b/>
            <sz val="9"/>
            <color indexed="81"/>
            <rFont val="Tahoma"/>
            <family val="2"/>
            <charset val="162"/>
          </rPr>
          <t>Hasan BERLIK:</t>
        </r>
        <r>
          <rPr>
            <sz val="9"/>
            <color indexed="81"/>
            <rFont val="Tahoma"/>
            <family val="2"/>
            <charset val="162"/>
          </rPr>
          <t xml:space="preserve">
Memurun Ölümü halinde 2 katı olacak, eş ve çocukların ölümünde bu katlama olmayacak</t>
        </r>
      </text>
    </comment>
  </commentList>
</comments>
</file>

<file path=xl/sharedStrings.xml><?xml version="1.0" encoding="utf-8"?>
<sst xmlns="http://schemas.openxmlformats.org/spreadsheetml/2006/main" count="54" uniqueCount="51">
  <si>
    <t>ÇEŞİTLİ  ÖDEMELER  BORDROSU</t>
  </si>
  <si>
    <t>(Ölüm Yardımı Ödeneği)</t>
  </si>
  <si>
    <t>Muhasebe Birim Kodu</t>
  </si>
  <si>
    <t>:</t>
  </si>
  <si>
    <t>Ait Olduğu Ay :</t>
  </si>
  <si>
    <t>Kurum Kodu</t>
  </si>
  <si>
    <t>Bütçe Yılı :</t>
  </si>
  <si>
    <t>Kurum Adı</t>
  </si>
  <si>
    <t>VEFAT EDENİN</t>
  </si>
  <si>
    <t>ALACAKLININ</t>
  </si>
  <si>
    <t>TAHAKKUK EDEN ALACAĞIN</t>
  </si>
  <si>
    <t>T.C. Kimlik No</t>
  </si>
  <si>
    <t>Adı Soyadı</t>
  </si>
  <si>
    <t>Yakınlığı</t>
  </si>
  <si>
    <t>IBAN</t>
  </si>
  <si>
    <t>Aylık Katsayı</t>
  </si>
  <si>
    <t>EYDMA Gösterge + Ek Gösterge</t>
  </si>
  <si>
    <t>En Yüksek Devlet Memuru Aylığı</t>
  </si>
  <si>
    <t>Ölüm Yardımı Ödeneği Katı</t>
  </si>
  <si>
    <t>Miras Pay Oranı</t>
  </si>
  <si>
    <t>Ödenecek Tutar</t>
  </si>
  <si>
    <t>Toplam Ödenecek Tutar</t>
  </si>
  <si>
    <r>
      <rPr>
        <b/>
        <sz val="11"/>
        <color indexed="8"/>
        <rFont val="Arial"/>
        <family val="2"/>
        <charset val="162"/>
      </rPr>
      <t>Ölüm yardımı ödeneği:</t>
    </r>
    <r>
      <rPr>
        <sz val="11"/>
        <color indexed="8"/>
        <rFont val="Arial"/>
        <family val="2"/>
        <charset val="162"/>
      </rPr>
      <t xml:space="preserve">
</t>
    </r>
    <r>
      <rPr>
        <b/>
        <sz val="11"/>
        <color indexed="8"/>
        <rFont val="Arial"/>
        <family val="2"/>
        <charset val="162"/>
      </rPr>
      <t>Madde 208</t>
    </r>
    <r>
      <rPr>
        <sz val="11"/>
        <color indexed="8"/>
        <rFont val="Arial"/>
        <family val="2"/>
        <charset val="162"/>
      </rPr>
      <t xml:space="preserve"> – (Değişik birinci fıkra: 6/7/1995 – KHK-562/4 md.) Devlet memurlarından: memur olmayan eşi ile aile yardımı ödeneğine müstehak çocuğu ölenlere en yüksek Devlet memuru aylığı (ek gösterge dahil) tutarında, memurun ölümü halinde sağlığında bildiri ile gösterdiği kimseye, eğer bildiri vermemiş ise eşine ve çocuklarına, bunlar yoksa ana ve babasına, bunlar da yoksa kardeşlerine en yüksek Devlet memuru aylığının (ek gösterge dahil) iki katı tutarında, ölüm yardımı ödeneği verilir.
Ölüm yardımı ödeneği, hiçbir vergi ve kesintiye tabi tutulmaksızın ve ödeme emri aranmaksızın saymanlarca derhal ödenir. Bu yardım borç için hacizedilemez.</t>
    </r>
  </si>
  <si>
    <t>Düzenleyen</t>
  </si>
  <si>
    <t>Gerçekleştirme Görevlisi</t>
  </si>
  <si>
    <t>………</t>
  </si>
  <si>
    <t>…………..</t>
  </si>
  <si>
    <r>
      <rPr>
        <b/>
        <sz val="11"/>
        <rFont val="Times New Roman"/>
        <family val="1"/>
        <charset val="162"/>
      </rPr>
      <t>657 Sayılı Kanunun 208. maddesi uyarınca</t>
    </r>
  </si>
  <si>
    <r>
      <rPr>
        <b/>
        <sz val="14"/>
        <rFont val="Times New Roman"/>
        <family val="1"/>
        <charset val="162"/>
      </rPr>
      <t>ÖLÜM YARDIM BİLDİRGESİ</t>
    </r>
  </si>
  <si>
    <t xml:space="preserve">       T.C. Standart Form No : 1-00-005</t>
  </si>
  <si>
    <r>
      <rPr>
        <b/>
        <sz val="11"/>
        <rFont val="Times New Roman"/>
        <family val="1"/>
        <charset val="162"/>
      </rPr>
      <t>ADI SOYADI :</t>
    </r>
  </si>
  <si>
    <r>
      <rPr>
        <b/>
        <sz val="11"/>
        <rFont val="Times New Roman"/>
        <family val="1"/>
        <charset val="162"/>
      </rPr>
      <t>SİCİL NO :</t>
    </r>
  </si>
  <si>
    <r>
      <rPr>
        <b/>
        <sz val="11"/>
        <rFont val="Times New Roman"/>
        <family val="1"/>
        <charset val="162"/>
      </rPr>
      <t>GÖREVİ :</t>
    </r>
  </si>
  <si>
    <r>
      <rPr>
        <b/>
        <sz val="11"/>
        <rFont val="Times New Roman"/>
        <family val="1"/>
        <charset val="162"/>
      </rPr>
      <t>TARİH - İMZA</t>
    </r>
  </si>
  <si>
    <r>
      <rPr>
        <b/>
        <sz val="11"/>
        <rFont val="Times New Roman"/>
        <family val="1"/>
        <charset val="162"/>
      </rPr>
      <t>YARDIM ALACAKLARIN ADI SOYADI</t>
    </r>
  </si>
  <si>
    <r>
      <rPr>
        <b/>
        <sz val="11"/>
        <rFont val="Times New Roman"/>
        <family val="1"/>
        <charset val="162"/>
      </rPr>
      <t>% ORANI</t>
    </r>
  </si>
  <si>
    <r>
      <rPr>
        <b/>
        <sz val="11"/>
        <rFont val="Times New Roman"/>
        <family val="1"/>
        <charset val="162"/>
      </rPr>
      <t>ADRESİ</t>
    </r>
  </si>
  <si>
    <r>
      <rPr>
        <b/>
        <sz val="14"/>
        <rFont val="Times New Roman"/>
        <family val="1"/>
        <charset val="162"/>
      </rPr>
      <t>AÇIKLAMA :</t>
    </r>
  </si>
  <si>
    <r>
      <rPr>
        <b/>
        <u/>
        <sz val="10"/>
        <rFont val="Times New Roman"/>
        <family val="1"/>
        <charset val="162"/>
      </rPr>
      <t>ÖLÜM YARDIMININ MİKTARI :</t>
    </r>
  </si>
  <si>
    <r>
      <rPr>
        <b/>
        <sz val="10"/>
        <rFont val="Times New Roman"/>
        <family val="1"/>
        <charset val="162"/>
      </rPr>
      <t>208’inci madde, ölüm yardımı ödeneğini en yüksek Devlet memuru aylığına bağlamıştır. En yüksek Devlet</t>
    </r>
  </si>
  <si>
    <r>
      <rPr>
        <b/>
        <sz val="10"/>
        <rFont val="Times New Roman"/>
        <family val="1"/>
        <charset val="162"/>
      </rPr>
      <t>memuru aylığının hesaplanmasında ek gösterge de dikkate alınmaktadır.</t>
    </r>
  </si>
  <si>
    <r>
      <rPr>
        <b/>
        <sz val="10"/>
        <rFont val="Times New Roman"/>
        <family val="1"/>
        <charset val="162"/>
      </rPr>
      <t>Buna göre, memurun memur olmayan eşi, aile yardımı ödeneğine müstehak çocuğunun ölümü halinde en</t>
    </r>
  </si>
  <si>
    <r>
      <rPr>
        <b/>
        <sz val="10"/>
        <rFont val="Times New Roman"/>
        <family val="1"/>
        <charset val="162"/>
      </rPr>
      <t>Yüksek Devlet memuru aylığı tutarında, memurun ölümü halinde iki en yüksek Devlet memuru aylığının iki katı</t>
    </r>
  </si>
  <si>
    <r>
      <rPr>
        <b/>
        <sz val="10"/>
        <rFont val="Times New Roman"/>
        <family val="1"/>
        <charset val="162"/>
      </rPr>
      <t>tutarında ölüm yardımı ödeneği verilir.</t>
    </r>
  </si>
  <si>
    <r>
      <rPr>
        <b/>
        <sz val="10"/>
        <rFont val="Times New Roman"/>
        <family val="1"/>
        <charset val="162"/>
      </rPr>
      <t>Ölüm yardımı ödeneği, memurun ölümü halinde sağlığında bildiri ile gösterdiği kimseye, eğer bildiri</t>
    </r>
  </si>
  <si>
    <r>
      <rPr>
        <b/>
        <sz val="10"/>
        <rFont val="Times New Roman"/>
        <family val="1"/>
        <charset val="162"/>
      </rPr>
      <t>vermemiş ise eşine ve çocuklarına, bunlar yoksa ana ve babasına, bunlarda yoksa kardeşlerine verilir.</t>
    </r>
  </si>
  <si>
    <r>
      <rPr>
        <b/>
        <sz val="10"/>
        <rFont val="Times New Roman"/>
        <family val="1"/>
        <charset val="162"/>
      </rPr>
      <t>Ölüm yardımı ödeneği hiçbir vergi ve kesintiye tabi tutulmaksızın ve ödeme emri aranmaksızın derhal</t>
    </r>
  </si>
  <si>
    <r>
      <rPr>
        <b/>
        <sz val="10"/>
        <rFont val="Times New Roman"/>
        <family val="1"/>
        <charset val="162"/>
      </rPr>
      <t>Ödenir. Bu yardım borç için haczedilemez.</t>
    </r>
  </si>
  <si>
    <r>
      <rPr>
        <b/>
        <sz val="10"/>
        <rFont val="Times New Roman"/>
        <family val="1"/>
        <charset val="162"/>
      </rPr>
      <t>Yurt dışında sürekli görevde bulunan memurlara verilecek ölüm yardımı ödeneğinde 156. madde de</t>
    </r>
  </si>
  <si>
    <r>
      <rPr>
        <b/>
        <sz val="10"/>
        <rFont val="Times New Roman"/>
        <family val="1"/>
        <charset val="162"/>
      </rPr>
      <t>yazılı katsayı uygulanmaz.</t>
    </r>
  </si>
  <si>
    <t xml:space="preserve">Temmuz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</si>
</sst>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b/>
      <sz val="14"/>
      <color indexed="8"/>
      <name val="Arial"/>
      <family val="2"/>
      <charset val="162"/>
    </font>
    <font>
      <sz val="11"/>
      <color indexed="8"/>
      <name val="Arial"/>
      <family val="2"/>
      <charset val="162"/>
    </font>
    <font>
      <b/>
      <sz val="11"/>
      <color indexed="8"/>
      <name val="Arial"/>
      <family val="2"/>
      <charset val="162"/>
    </font>
    <font>
      <sz val="11"/>
      <name val="Arial"/>
      <family val="2"/>
      <charset val="162"/>
    </font>
    <font>
      <b/>
      <sz val="11"/>
      <name val="Arial"/>
      <family val="2"/>
      <charset val="162"/>
    </font>
    <font>
      <b/>
      <sz val="12"/>
      <color indexed="8"/>
      <name val="Arial"/>
      <family val="2"/>
      <charset val="162"/>
    </font>
    <font>
      <sz val="12"/>
      <color indexed="8"/>
      <name val="Arial"/>
      <family val="2"/>
      <charset val="162"/>
    </font>
    <font>
      <b/>
      <sz val="11"/>
      <name val="Times New Roman"/>
      <family val="1"/>
      <charset val="162"/>
    </font>
    <font>
      <b/>
      <sz val="14"/>
      <name val="Times New Roman"/>
      <family val="1"/>
      <charset val="162"/>
    </font>
    <font>
      <b/>
      <sz val="12"/>
      <name val="Courier"/>
      <family val="1"/>
      <charset val="162"/>
    </font>
    <font>
      <sz val="12"/>
      <name val="Arial"/>
      <family val="2"/>
      <charset val="162"/>
    </font>
    <font>
      <b/>
      <u/>
      <sz val="10"/>
      <name val="Times New Roman"/>
      <family val="1"/>
      <charset val="162"/>
    </font>
    <font>
      <b/>
      <sz val="10"/>
      <name val="Times New Roman"/>
      <family val="1"/>
      <charset val="162"/>
    </font>
    <font>
      <b/>
      <sz val="9"/>
      <color indexed="81"/>
      <name val="Tahoma"/>
      <family val="2"/>
      <charset val="162"/>
    </font>
    <font>
      <sz val="9"/>
      <color indexed="81"/>
      <name val="Tahoma"/>
      <family val="2"/>
      <charset val="162"/>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1"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NumberFormat="1" applyFont="1" applyFill="1" applyBorder="1" applyAlignment="1">
      <alignment horizontal="left" vertical="center"/>
    </xf>
    <xf numFmtId="0" fontId="3" fillId="0" borderId="0" xfId="0" applyFont="1" applyBorder="1" applyAlignment="1">
      <alignment horizontal="right" vertical="center"/>
    </xf>
    <xf numFmtId="0" fontId="4" fillId="0" borderId="0" xfId="0" applyNumberFormat="1" applyFont="1" applyFill="1" applyBorder="1" applyAlignment="1">
      <alignment horizontal="center" vertical="center"/>
    </xf>
    <xf numFmtId="0" fontId="5" fillId="0" borderId="0" xfId="0" applyFont="1" applyAlignment="1">
      <alignment vertical="center"/>
    </xf>
    <xf numFmtId="0" fontId="4" fillId="0" borderId="0" xfId="0" applyNumberFormat="1" applyFont="1" applyFill="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quotePrefix="1" applyFont="1" applyBorder="1" applyAlignment="1">
      <alignment horizontal="center" vertical="center"/>
    </xf>
    <xf numFmtId="49" fontId="4" fillId="0" borderId="12" xfId="0" applyNumberFormat="1" applyFont="1" applyBorder="1" applyAlignment="1">
      <alignment horizontal="center" vertical="center"/>
    </xf>
    <xf numFmtId="0" fontId="4" fillId="2" borderId="9" xfId="0" applyFont="1" applyFill="1" applyBorder="1" applyAlignment="1">
      <alignment horizontal="center" vertical="center"/>
    </xf>
    <xf numFmtId="12" fontId="4" fillId="0" borderId="9" xfId="0" applyNumberFormat="1" applyFont="1" applyBorder="1" applyAlignment="1">
      <alignment horizontal="center" vertical="center"/>
    </xf>
    <xf numFmtId="4" fontId="3" fillId="2" borderId="12"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2" borderId="15" xfId="0" applyFont="1" applyFill="1" applyBorder="1" applyAlignment="1">
      <alignment horizontal="center" vertical="center"/>
    </xf>
    <xf numFmtId="12" fontId="4" fillId="0" borderId="15" xfId="0" applyNumberFormat="1"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9" xfId="0" quotePrefix="1" applyFont="1" applyBorder="1" applyAlignment="1">
      <alignment horizontal="center" vertical="center"/>
    </xf>
    <xf numFmtId="49" fontId="4" fillId="0" borderId="8" xfId="0" applyNumberFormat="1" applyFont="1" applyBorder="1" applyAlignment="1">
      <alignment horizontal="center" vertical="center"/>
    </xf>
    <xf numFmtId="0" fontId="4" fillId="0" borderId="16" xfId="0" applyFont="1" applyBorder="1" applyAlignment="1">
      <alignment horizontal="center" vertical="center"/>
    </xf>
    <xf numFmtId="0" fontId="4" fillId="2" borderId="17" xfId="0" applyFont="1" applyFill="1" applyBorder="1" applyAlignment="1">
      <alignment horizontal="center" vertical="center"/>
    </xf>
    <xf numFmtId="12" fontId="4" fillId="0" borderId="17" xfId="0" applyNumberFormat="1" applyFont="1" applyBorder="1" applyAlignment="1">
      <alignment horizontal="center" vertical="center"/>
    </xf>
    <xf numFmtId="4" fontId="3" fillId="2" borderId="8" xfId="0" applyNumberFormat="1"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4" fontId="3" fillId="2" borderId="20" xfId="0" applyNumberFormat="1" applyFont="1" applyFill="1" applyBorder="1" applyAlignment="1">
      <alignment horizontal="center" vertical="center" wrapText="1"/>
    </xf>
    <xf numFmtId="0" fontId="2" fillId="0" borderId="0" xfId="0" applyFont="1" applyAlignment="1">
      <alignment horizontal="left" vertical="center" wrapText="1"/>
    </xf>
    <xf numFmtId="0" fontId="5"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0" fillId="0" borderId="21" xfId="0"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vertical="center"/>
    </xf>
    <xf numFmtId="0" fontId="8" fillId="0" borderId="0" xfId="0" applyFont="1" applyBorder="1" applyAlignment="1">
      <alignment horizontal="left" vertical="center"/>
    </xf>
    <xf numFmtId="0" fontId="0" fillId="0" borderId="25" xfId="0" applyBorder="1" applyAlignment="1">
      <alignment horizontal="left" vertical="center"/>
    </xf>
    <xf numFmtId="0" fontId="0" fillId="0" borderId="0" xfId="0" applyBorder="1" applyAlignment="1">
      <alignment vertical="center"/>
    </xf>
    <xf numFmtId="0" fontId="0" fillId="0" borderId="25" xfId="0" applyBorder="1" applyAlignment="1">
      <alignment vertical="center"/>
    </xf>
    <xf numFmtId="0" fontId="10" fillId="0" borderId="0" xfId="0" applyFont="1"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1" fillId="0" borderId="0" xfId="0" applyNumberFormat="1" applyFont="1" applyFill="1" applyBorder="1" applyAlignment="1" applyProtection="1">
      <alignmen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24" xfId="0" applyBorder="1"/>
    <xf numFmtId="0" fontId="0" fillId="0" borderId="0" xfId="0" applyBorder="1"/>
    <xf numFmtId="0" fontId="0" fillId="0" borderId="25" xfId="0" applyBorder="1"/>
    <xf numFmtId="0" fontId="0" fillId="0" borderId="24" xfId="0" applyBorder="1" applyAlignment="1">
      <alignment vertical="top"/>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workbookViewId="0">
      <selection activeCell="M9" sqref="M9"/>
    </sheetView>
  </sheetViews>
  <sheetFormatPr defaultColWidth="9.140625" defaultRowHeight="14.25" x14ac:dyDescent="0.25"/>
  <cols>
    <col min="1" max="1" width="15.7109375" style="3" customWidth="1"/>
    <col min="2" max="2" width="20.7109375" style="3" customWidth="1"/>
    <col min="3" max="3" width="14.7109375" style="3" customWidth="1"/>
    <col min="4" max="4" width="23.7109375" style="3" customWidth="1"/>
    <col min="5" max="5" width="13.85546875" style="3" customWidth="1"/>
    <col min="6" max="6" width="28.7109375" style="3" customWidth="1"/>
    <col min="7" max="7" width="10.7109375" style="3" customWidth="1"/>
    <col min="8" max="8" width="15.7109375" style="3" customWidth="1"/>
    <col min="9" max="9" width="16.28515625" style="3" customWidth="1"/>
    <col min="10" max="10" width="15.7109375" style="3" customWidth="1"/>
    <col min="11" max="11" width="11.7109375" style="3" customWidth="1"/>
    <col min="12" max="12" width="15.7109375" style="3" customWidth="1"/>
    <col min="13" max="13" width="43" style="3" customWidth="1"/>
    <col min="14" max="14" width="12.28515625" style="3" customWidth="1"/>
    <col min="15" max="15" width="44.7109375" style="3" customWidth="1"/>
    <col min="16" max="16384" width="9.140625" style="3"/>
  </cols>
  <sheetData>
    <row r="1" spans="1:16" ht="18" x14ac:dyDescent="0.25">
      <c r="A1" s="1" t="s">
        <v>0</v>
      </c>
      <c r="B1" s="1"/>
      <c r="C1" s="1"/>
      <c r="D1" s="1"/>
      <c r="E1" s="1"/>
      <c r="F1" s="1"/>
      <c r="G1" s="1"/>
      <c r="H1" s="1"/>
      <c r="I1" s="1"/>
      <c r="J1" s="1"/>
      <c r="K1" s="1"/>
      <c r="L1" s="1"/>
      <c r="M1" s="2"/>
    </row>
    <row r="2" spans="1:16" ht="18" x14ac:dyDescent="0.25">
      <c r="A2" s="1" t="s">
        <v>1</v>
      </c>
      <c r="B2" s="1"/>
      <c r="C2" s="1"/>
      <c r="D2" s="1"/>
      <c r="E2" s="1"/>
      <c r="F2" s="1"/>
      <c r="G2" s="1"/>
      <c r="H2" s="1"/>
      <c r="I2" s="1"/>
      <c r="J2" s="1"/>
      <c r="K2" s="1"/>
      <c r="L2" s="1"/>
      <c r="M2" s="2"/>
    </row>
    <row r="3" spans="1:16" ht="15" customHeight="1" x14ac:dyDescent="0.25">
      <c r="A3" s="4"/>
      <c r="B3" s="4"/>
      <c r="C3" s="4"/>
      <c r="D3" s="4"/>
      <c r="E3" s="4"/>
      <c r="F3" s="4"/>
      <c r="G3" s="4"/>
      <c r="H3" s="4"/>
      <c r="I3" s="4"/>
      <c r="J3" s="4"/>
      <c r="K3" s="4"/>
      <c r="L3" s="4"/>
      <c r="M3" s="2"/>
    </row>
    <row r="4" spans="1:16" ht="15" customHeight="1" x14ac:dyDescent="0.25">
      <c r="A4" s="5" t="s">
        <v>2</v>
      </c>
      <c r="C4" s="6" t="s">
        <v>3</v>
      </c>
      <c r="E4" s="2"/>
      <c r="G4" s="5"/>
      <c r="H4" s="5"/>
      <c r="I4" s="5"/>
      <c r="J4" s="5"/>
      <c r="K4" s="7" t="s">
        <v>4</v>
      </c>
      <c r="L4" s="8" t="s">
        <v>50</v>
      </c>
    </row>
    <row r="5" spans="1:16" ht="15" customHeight="1" x14ac:dyDescent="0.25">
      <c r="A5" s="9" t="s">
        <v>5</v>
      </c>
      <c r="C5" s="10" t="s">
        <v>3</v>
      </c>
      <c r="G5" s="5"/>
      <c r="H5" s="5"/>
      <c r="I5" s="5"/>
      <c r="J5" s="5"/>
      <c r="K5" s="7" t="s">
        <v>6</v>
      </c>
      <c r="L5" s="8">
        <v>2022</v>
      </c>
    </row>
    <row r="6" spans="1:16" ht="15" customHeight="1" x14ac:dyDescent="0.25">
      <c r="A6" s="5" t="s">
        <v>7</v>
      </c>
      <c r="C6" s="10"/>
      <c r="E6" s="11"/>
      <c r="F6" s="5"/>
      <c r="G6" s="5"/>
      <c r="H6" s="5"/>
      <c r="I6" s="5"/>
      <c r="J6" s="5"/>
      <c r="K6" s="5"/>
      <c r="L6" s="10"/>
    </row>
    <row r="7" spans="1:16" ht="15.75" thickBot="1" x14ac:dyDescent="0.3">
      <c r="A7" s="4"/>
      <c r="B7" s="4"/>
      <c r="C7" s="4"/>
      <c r="D7" s="11"/>
      <c r="E7" s="11"/>
      <c r="F7" s="12"/>
      <c r="G7" s="12"/>
      <c r="H7" s="12"/>
      <c r="I7" s="12"/>
      <c r="J7" s="12"/>
      <c r="K7" s="12"/>
      <c r="L7" s="2"/>
    </row>
    <row r="8" spans="1:16" ht="30" customHeight="1" x14ac:dyDescent="0.25">
      <c r="A8" s="13" t="s">
        <v>8</v>
      </c>
      <c r="B8" s="14"/>
      <c r="C8" s="13" t="s">
        <v>9</v>
      </c>
      <c r="D8" s="15"/>
      <c r="E8" s="15"/>
      <c r="F8" s="14"/>
      <c r="G8" s="16" t="s">
        <v>10</v>
      </c>
      <c r="H8" s="17"/>
      <c r="I8" s="17"/>
      <c r="J8" s="17"/>
      <c r="K8" s="17"/>
      <c r="L8" s="18"/>
    </row>
    <row r="9" spans="1:16" s="25" customFormat="1" ht="45" x14ac:dyDescent="0.25">
      <c r="A9" s="19" t="s">
        <v>11</v>
      </c>
      <c r="B9" s="20" t="s">
        <v>12</v>
      </c>
      <c r="C9" s="19" t="s">
        <v>11</v>
      </c>
      <c r="D9" s="21" t="s">
        <v>12</v>
      </c>
      <c r="E9" s="21" t="s">
        <v>13</v>
      </c>
      <c r="F9" s="20" t="s">
        <v>14</v>
      </c>
      <c r="G9" s="22" t="s">
        <v>15</v>
      </c>
      <c r="H9" s="23" t="s">
        <v>16</v>
      </c>
      <c r="I9" s="23" t="s">
        <v>17</v>
      </c>
      <c r="J9" s="23" t="s">
        <v>18</v>
      </c>
      <c r="K9" s="23" t="s">
        <v>19</v>
      </c>
      <c r="L9" s="24" t="s">
        <v>20</v>
      </c>
    </row>
    <row r="10" spans="1:16" ht="30" customHeight="1" x14ac:dyDescent="0.25">
      <c r="A10" s="26"/>
      <c r="B10" s="27"/>
      <c r="C10" s="28"/>
      <c r="D10" s="29"/>
      <c r="E10" s="30"/>
      <c r="F10" s="31"/>
      <c r="G10" s="26">
        <v>7.6790999999999998E-2</v>
      </c>
      <c r="H10" s="32">
        <v>9500</v>
      </c>
      <c r="I10" s="32">
        <f>ROUND(G10*H10,2)</f>
        <v>729.51</v>
      </c>
      <c r="J10" s="32">
        <v>2</v>
      </c>
      <c r="K10" s="33">
        <v>0.25</v>
      </c>
      <c r="L10" s="34">
        <f>ROUND(I10*J10*K10,2)</f>
        <v>364.76</v>
      </c>
    </row>
    <row r="11" spans="1:16" ht="30" customHeight="1" x14ac:dyDescent="0.25">
      <c r="A11" s="35"/>
      <c r="B11" s="36"/>
      <c r="C11" s="28"/>
      <c r="D11" s="29"/>
      <c r="E11" s="30"/>
      <c r="F11" s="31"/>
      <c r="G11" s="35"/>
      <c r="H11" s="37"/>
      <c r="I11" s="37"/>
      <c r="J11" s="37"/>
      <c r="K11" s="38"/>
      <c r="L11" s="34">
        <f>ROUND(I10*J10*K10,2)</f>
        <v>364.76</v>
      </c>
    </row>
    <row r="12" spans="1:16" ht="30" customHeight="1" x14ac:dyDescent="0.25">
      <c r="A12" s="35"/>
      <c r="B12" s="36"/>
      <c r="C12" s="28"/>
      <c r="D12" s="29"/>
      <c r="E12" s="30"/>
      <c r="F12" s="31"/>
      <c r="G12" s="35"/>
      <c r="H12" s="37"/>
      <c r="I12" s="37"/>
      <c r="J12" s="37"/>
      <c r="K12" s="38"/>
      <c r="L12" s="34">
        <f>ROUND(I10*J10*K10,2)</f>
        <v>364.76</v>
      </c>
    </row>
    <row r="13" spans="1:16" ht="15.75" thickBot="1" x14ac:dyDescent="0.3">
      <c r="A13" s="35"/>
      <c r="B13" s="36"/>
      <c r="C13" s="39"/>
      <c r="D13" s="40"/>
      <c r="E13" s="41"/>
      <c r="F13" s="42"/>
      <c r="G13" s="43"/>
      <c r="H13" s="44"/>
      <c r="I13" s="44"/>
      <c r="J13" s="44"/>
      <c r="K13" s="45"/>
      <c r="L13" s="46">
        <f>ROUND(I10*J10*K10,2)</f>
        <v>364.76</v>
      </c>
    </row>
    <row r="14" spans="1:16" ht="15.75" thickBot="1" x14ac:dyDescent="0.3">
      <c r="A14" s="47" t="s">
        <v>21</v>
      </c>
      <c r="B14" s="48"/>
      <c r="C14" s="48"/>
      <c r="D14" s="48"/>
      <c r="E14" s="48"/>
      <c r="F14" s="48"/>
      <c r="G14" s="48"/>
      <c r="H14" s="48"/>
      <c r="I14" s="48"/>
      <c r="J14" s="48"/>
      <c r="K14" s="48"/>
      <c r="L14" s="49">
        <f>SUM(L10:L13)</f>
        <v>1459.04</v>
      </c>
    </row>
    <row r="15" spans="1:16" x14ac:dyDescent="0.25">
      <c r="A15" s="2"/>
      <c r="B15" s="2"/>
      <c r="C15" s="2"/>
      <c r="D15" s="2"/>
      <c r="E15" s="2"/>
      <c r="F15" s="2"/>
      <c r="G15" s="2"/>
      <c r="H15" s="2"/>
      <c r="I15" s="2"/>
      <c r="J15" s="2"/>
      <c r="K15" s="2"/>
      <c r="L15" s="2"/>
      <c r="N15" s="2"/>
      <c r="O15" s="2"/>
      <c r="P15" s="2"/>
    </row>
    <row r="16" spans="1:16" ht="72" customHeight="1" x14ac:dyDescent="0.25">
      <c r="A16" s="50" t="s">
        <v>22</v>
      </c>
      <c r="B16" s="50"/>
      <c r="C16" s="50"/>
      <c r="D16" s="50"/>
      <c r="E16" s="50"/>
      <c r="F16" s="50"/>
      <c r="G16" s="50"/>
      <c r="H16" s="50"/>
      <c r="I16" s="50"/>
      <c r="J16" s="50"/>
      <c r="K16" s="50"/>
      <c r="L16" s="50"/>
    </row>
    <row r="17" spans="1:16" ht="2.25" customHeight="1" x14ac:dyDescent="0.25"/>
    <row r="18" spans="1:16" ht="22.5" customHeight="1" x14ac:dyDescent="0.25">
      <c r="A18" s="51" t="e">
        <f ca="1">CONCATENATE("Yukarıda T.C. Kimlik Numarası ve adı belirtilen alacaklıara ölüm yardımı sebebiyle, 657 Sayılı DMK Madde 208'e göre ",yaziyacevir(L14)," tahakkuk ettirilmiştir.")</f>
        <v>#NAME?</v>
      </c>
      <c r="B18" s="51"/>
      <c r="C18" s="51"/>
      <c r="D18" s="51"/>
      <c r="E18" s="51"/>
      <c r="F18" s="51"/>
      <c r="G18" s="51"/>
      <c r="H18" s="51"/>
      <c r="I18" s="51"/>
      <c r="J18" s="51"/>
      <c r="K18" s="51"/>
      <c r="L18" s="51"/>
      <c r="N18" s="2"/>
      <c r="O18" s="2"/>
      <c r="P18" s="2"/>
    </row>
    <row r="21" spans="1:16" s="52" customFormat="1" ht="15.75" x14ac:dyDescent="0.25">
      <c r="B21" s="53" t="s">
        <v>23</v>
      </c>
      <c r="F21" s="3"/>
      <c r="K21" s="53" t="s">
        <v>24</v>
      </c>
    </row>
    <row r="22" spans="1:16" s="52" customFormat="1" ht="15.75" x14ac:dyDescent="0.25">
      <c r="B22" s="53"/>
      <c r="F22" s="3"/>
      <c r="K22" s="53"/>
    </row>
    <row r="23" spans="1:16" s="54" customFormat="1" ht="15" customHeight="1" x14ac:dyDescent="0.25">
      <c r="B23" s="55" t="str">
        <f ca="1">CONCATENATE("…… / ",TEXT((TODAY()),"aa")," / ",YEAR(TODAY()))</f>
        <v>…… / 11 / 2022</v>
      </c>
      <c r="F23" s="3"/>
      <c r="K23" s="55" t="str">
        <f ca="1">B23</f>
        <v>…… / 11 / 2022</v>
      </c>
    </row>
    <row r="24" spans="1:16" s="54" customFormat="1" ht="15" customHeight="1" x14ac:dyDescent="0.25">
      <c r="B24" s="55"/>
      <c r="F24" s="3"/>
      <c r="K24" s="55"/>
    </row>
    <row r="25" spans="1:16" s="54" customFormat="1" ht="15" customHeight="1" x14ac:dyDescent="0.25">
      <c r="B25" s="55" t="s">
        <v>25</v>
      </c>
      <c r="F25" s="3"/>
      <c r="K25" s="55"/>
    </row>
    <row r="26" spans="1:16" s="54" customFormat="1" ht="15" customHeight="1" x14ac:dyDescent="0.25">
      <c r="B26" s="55" t="s">
        <v>26</v>
      </c>
      <c r="F26" s="3"/>
      <c r="K26" s="55"/>
    </row>
    <row r="27" spans="1:16" s="54" customFormat="1" ht="15" customHeight="1" thickBot="1" x14ac:dyDescent="0.3">
      <c r="B27" s="55"/>
      <c r="F27" s="3"/>
      <c r="K27" s="55"/>
    </row>
    <row r="28" spans="1:16" s="54" customFormat="1" ht="15" customHeight="1" x14ac:dyDescent="0.25">
      <c r="B28" s="55"/>
      <c r="F28" s="3"/>
      <c r="K28" s="55"/>
      <c r="M28" s="56" t="s">
        <v>27</v>
      </c>
      <c r="N28" s="57" t="s">
        <v>28</v>
      </c>
      <c r="O28" s="58"/>
    </row>
    <row r="29" spans="1:16" s="54" customFormat="1" ht="15" customHeight="1" x14ac:dyDescent="0.25">
      <c r="B29" s="55"/>
      <c r="F29" s="3"/>
      <c r="K29" s="55"/>
      <c r="M29" s="59"/>
      <c r="N29" s="60" t="s">
        <v>29</v>
      </c>
      <c r="O29" s="61"/>
    </row>
    <row r="30" spans="1:16" s="54" customFormat="1" ht="15" customHeight="1" x14ac:dyDescent="0.25">
      <c r="B30" s="55"/>
      <c r="F30" s="3"/>
      <c r="K30" s="55"/>
      <c r="M30" s="59"/>
      <c r="N30" s="62"/>
      <c r="O30" s="63"/>
    </row>
    <row r="31" spans="1:16" ht="24.95" customHeight="1" x14ac:dyDescent="0.25">
      <c r="C31" s="64"/>
      <c r="D31"/>
      <c r="M31" s="65" t="s">
        <v>30</v>
      </c>
      <c r="N31" s="66"/>
      <c r="O31" s="67" t="s">
        <v>31</v>
      </c>
    </row>
    <row r="32" spans="1:16" ht="24.95" customHeight="1" x14ac:dyDescent="0.25">
      <c r="C32" s="64"/>
      <c r="D32" s="68"/>
      <c r="M32" s="65" t="s">
        <v>32</v>
      </c>
      <c r="N32" s="66"/>
      <c r="O32" s="67" t="s">
        <v>33</v>
      </c>
    </row>
    <row r="33" spans="13:15" ht="24.95" customHeight="1" x14ac:dyDescent="0.25">
      <c r="M33" s="69" t="s">
        <v>34</v>
      </c>
      <c r="N33" s="70" t="s">
        <v>35</v>
      </c>
      <c r="O33" s="67" t="s">
        <v>36</v>
      </c>
    </row>
    <row r="34" spans="13:15" ht="24.95" customHeight="1" x14ac:dyDescent="0.25">
      <c r="M34" s="71"/>
      <c r="N34" s="72"/>
      <c r="O34" s="73"/>
    </row>
    <row r="35" spans="13:15" ht="24.95" customHeight="1" x14ac:dyDescent="0.25">
      <c r="M35" s="71"/>
      <c r="N35" s="72"/>
      <c r="O35" s="73"/>
    </row>
    <row r="36" spans="13:15" ht="24.95" customHeight="1" x14ac:dyDescent="0.25">
      <c r="M36" s="71"/>
      <c r="N36" s="72"/>
      <c r="O36" s="73"/>
    </row>
    <row r="37" spans="13:15" ht="24.95" customHeight="1" x14ac:dyDescent="0.25">
      <c r="M37" s="71"/>
      <c r="N37" s="72"/>
      <c r="O37" s="73"/>
    </row>
    <row r="38" spans="13:15" ht="24.95" customHeight="1" x14ac:dyDescent="0.25">
      <c r="M38" s="71"/>
      <c r="N38" s="72"/>
      <c r="O38" s="73"/>
    </row>
    <row r="39" spans="13:15" ht="15" x14ac:dyDescent="0.25">
      <c r="M39" s="74"/>
      <c r="N39" s="75"/>
      <c r="O39" s="76"/>
    </row>
    <row r="40" spans="13:15" ht="18.75" x14ac:dyDescent="0.25">
      <c r="M40" s="77" t="s">
        <v>37</v>
      </c>
      <c r="N40" s="75"/>
      <c r="O40" s="76"/>
    </row>
    <row r="41" spans="13:15" ht="15" x14ac:dyDescent="0.25">
      <c r="M41" s="74"/>
      <c r="N41" s="75"/>
      <c r="O41" s="76"/>
    </row>
    <row r="42" spans="13:15" ht="15" x14ac:dyDescent="0.25">
      <c r="M42" s="77" t="s">
        <v>38</v>
      </c>
      <c r="N42" s="75"/>
      <c r="O42" s="76"/>
    </row>
    <row r="43" spans="13:15" ht="15" x14ac:dyDescent="0.25">
      <c r="M43" s="74"/>
      <c r="N43" s="75"/>
      <c r="O43" s="76"/>
    </row>
    <row r="44" spans="13:15" ht="15" x14ac:dyDescent="0.25">
      <c r="M44" s="77" t="s">
        <v>39</v>
      </c>
      <c r="N44" s="75"/>
      <c r="O44" s="76"/>
    </row>
    <row r="45" spans="13:15" ht="15" x14ac:dyDescent="0.25">
      <c r="M45" s="77" t="s">
        <v>40</v>
      </c>
      <c r="N45" s="75"/>
      <c r="O45" s="76"/>
    </row>
    <row r="46" spans="13:15" ht="15" x14ac:dyDescent="0.25">
      <c r="M46" s="74"/>
      <c r="N46" s="75"/>
      <c r="O46" s="76"/>
    </row>
    <row r="47" spans="13:15" ht="15" x14ac:dyDescent="0.25">
      <c r="M47" s="77" t="s">
        <v>41</v>
      </c>
      <c r="N47" s="75"/>
      <c r="O47" s="76"/>
    </row>
    <row r="48" spans="13:15" ht="15" x14ac:dyDescent="0.25">
      <c r="M48" s="77" t="s">
        <v>42</v>
      </c>
      <c r="N48" s="75"/>
      <c r="O48" s="76"/>
    </row>
    <row r="49" spans="13:15" ht="15" x14ac:dyDescent="0.25">
      <c r="M49" s="77" t="s">
        <v>43</v>
      </c>
      <c r="N49" s="75"/>
      <c r="O49" s="76"/>
    </row>
    <row r="50" spans="13:15" ht="15" x14ac:dyDescent="0.25">
      <c r="M50" s="74"/>
      <c r="N50" s="75"/>
      <c r="O50" s="76"/>
    </row>
    <row r="51" spans="13:15" ht="15" x14ac:dyDescent="0.25">
      <c r="M51" s="77" t="s">
        <v>44</v>
      </c>
      <c r="N51" s="75"/>
      <c r="O51" s="76"/>
    </row>
    <row r="52" spans="13:15" ht="15" x14ac:dyDescent="0.25">
      <c r="M52" s="77" t="s">
        <v>45</v>
      </c>
      <c r="N52" s="75"/>
      <c r="O52" s="76"/>
    </row>
    <row r="53" spans="13:15" ht="15" x14ac:dyDescent="0.25">
      <c r="M53" s="74"/>
      <c r="N53" s="75"/>
      <c r="O53" s="76"/>
    </row>
    <row r="54" spans="13:15" ht="15" x14ac:dyDescent="0.25">
      <c r="M54" s="77" t="s">
        <v>46</v>
      </c>
      <c r="N54" s="75"/>
      <c r="O54" s="76"/>
    </row>
    <row r="55" spans="13:15" ht="15" x14ac:dyDescent="0.25">
      <c r="M55" s="77" t="s">
        <v>47</v>
      </c>
      <c r="N55" s="75"/>
      <c r="O55" s="76"/>
    </row>
    <row r="56" spans="13:15" ht="15" x14ac:dyDescent="0.25">
      <c r="M56" s="74"/>
      <c r="N56" s="75"/>
      <c r="O56" s="76"/>
    </row>
    <row r="57" spans="13:15" ht="15" x14ac:dyDescent="0.25">
      <c r="M57" s="77" t="s">
        <v>48</v>
      </c>
      <c r="N57" s="75"/>
      <c r="O57" s="76"/>
    </row>
    <row r="58" spans="13:15" ht="15" x14ac:dyDescent="0.25">
      <c r="M58" s="77" t="s">
        <v>49</v>
      </c>
      <c r="N58" s="75"/>
      <c r="O58" s="76"/>
    </row>
    <row r="59" spans="13:15" ht="15" thickBot="1" x14ac:dyDescent="0.3">
      <c r="M59" s="78"/>
      <c r="N59" s="79"/>
      <c r="O59" s="80"/>
    </row>
  </sheetData>
  <mergeCells count="19">
    <mergeCell ref="N29:O29"/>
    <mergeCell ref="M31:N31"/>
    <mergeCell ref="M32:N32"/>
    <mergeCell ref="J10:J13"/>
    <mergeCell ref="K10:K13"/>
    <mergeCell ref="A14:K14"/>
    <mergeCell ref="A16:L16"/>
    <mergeCell ref="A18:L18"/>
    <mergeCell ref="N28:O28"/>
    <mergeCell ref="A1:L1"/>
    <mergeCell ref="A2:L2"/>
    <mergeCell ref="A8:B8"/>
    <mergeCell ref="C8:F8"/>
    <mergeCell ref="G8:L8"/>
    <mergeCell ref="A10:A13"/>
    <mergeCell ref="B10:B13"/>
    <mergeCell ref="G10:G13"/>
    <mergeCell ref="H10:H13"/>
    <mergeCell ref="I10:I1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Chef</dc:creator>
  <cp:lastModifiedBy>Chef</cp:lastModifiedBy>
  <dcterms:created xsi:type="dcterms:W3CDTF">2022-11-17T06:28:42Z</dcterms:created>
  <dcterms:modified xsi:type="dcterms:W3CDTF">2022-11-17T06:29:21Z</dcterms:modified>
</cp:coreProperties>
</file>